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72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<sst xmlns="http://schemas.openxmlformats.org/spreadsheetml/2006/main" count="95" uniqueCount="94">
  <si>
    <t>ИТОГО РАСХОДОВ</t>
  </si>
  <si>
    <t xml:space="preserve">Условно утвержденные расходы 
</t>
  </si>
  <si>
    <t xml:space="preserve">ВСЕГО РАСХОДОВ
</t>
  </si>
  <si>
    <t>№ п/п</t>
  </si>
  <si>
    <t>Код целевой статьи расходов</t>
  </si>
  <si>
    <t>Наименование программ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</si>
  <si>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</si>
  <si>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</si>
  <si>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</si>
  <si>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</si>
  <si>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</si>
  <si>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</si>
  <si>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</si>
  <si>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</si>
  <si>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</si>
  <si>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</si>
  <si>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</si>
  <si>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</si>
  <si>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</si>
  <si>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</si>
  <si>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</si>
  <si>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</si>
  <si>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</si>
  <si>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</si>
  <si>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</si>
  <si>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Руководство и управление в сфере установленных функций органов государственной власти Московской области</t>
  </si>
  <si>
    <t xml:space="preserve">  (тыс.рублей)</t>
  </si>
  <si>
    <t>Проект 2024 год</t>
  </si>
  <si>
    <t>Проект 2025 год</t>
  </si>
  <si>
    <t>99 0 00 00600</t>
  </si>
  <si>
    <t>Реализация государственных функций, связанных с общегосударственным управлением</t>
  </si>
  <si>
    <t>99 0 00 00630</t>
  </si>
  <si>
    <t>Субсидии профсоюзным организациям, созданным в органах государственной власти Московской области и государственных органах Московской области, на проведение культурно-массовых и физкультурно-оздоровительных мероприятий для работников, ветеранов и пенсионеров органов государственной власти Московской области и государственных органов Московской области и членов семей работников, а также на мероприятия по организации оздоровительной кампании детей указанных работников</t>
  </si>
  <si>
    <t>99 0 00 00650</t>
  </si>
  <si>
    <t>Государственный заказ на профессиональную переподготовку и повышение квалификации государственных гражданских служащих</t>
  </si>
  <si>
    <t>99 0 00 00840</t>
  </si>
  <si>
    <t>Расходы на добровольное медицинское страхование</t>
  </si>
  <si>
    <t>99 0 00 00920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</si>
  <si>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</si>
  <si>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</si>
  <si>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</si>
  <si>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9 90 00 04410</t>
  </si>
  <si>
    <t>Дополнительные мероприятия по оказанию материальной помощи гражданам, находящимся в трудной жизненной ситуации и имеющим место жительства в Московской области</t>
  </si>
  <si>
    <t>99 0 00 07710</t>
  </si>
  <si>
    <t>Резервный фонд Правительства Московской области</t>
  </si>
  <si>
    <t>99 0 00 07720</t>
  </si>
  <si>
    <t>Компенсация дополнительных расходов, возникших в результате решений, принятых органами власти другого уровня</t>
  </si>
  <si>
    <t>99 0 00 52520</t>
  </si>
  <si>
    <t>Социальная поддержка Героев Советского Союза, Героев Российской Федерации и полных кавалеров ордена Славы</t>
  </si>
  <si>
    <t>99  000 55490</t>
  </si>
  <si>
    <t>Достижение показателей деятельности органов исполнительной власти субъектов Российской Федерации</t>
  </si>
  <si>
    <t>99 0 00 55491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</si>
  <si>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</si>
  <si>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99 0 00 63200</t>
  </si>
  <si>
    <t>Поддержка мер по обеспечению сбалансированности местных бюджетов из бюджета Московской области</t>
  </si>
  <si>
    <t>99 0 00 51640</t>
  </si>
  <si>
    <t>Непрограммные расходы , 
в том числе:</t>
  </si>
  <si>
    <t>2022 год (отчет)</t>
  </si>
  <si>
    <t>Проект 2026 год</t>
  </si>
  <si>
    <t>9 90 00 05490</t>
  </si>
  <si>
    <t>99 0 00 63220</t>
  </si>
  <si>
    <t>Дотации бюджетам городских округов Московской области в связи со снижением поступления налоговых и неналоговых доходов местных бюджетов</t>
  </si>
  <si>
    <t>99 0 00 77600</t>
  </si>
  <si>
    <t>Социальная поддержка отдельных категорий граждан Российской Федерации, имеющих место жительства в Московской области</t>
  </si>
  <si>
    <t>99 0 00 00640</t>
  </si>
  <si>
    <t>Субсидия некоммерческой организации в целях обеспечения реализации экспертно-аналитических мероприятий в сфере социально-экономического развития</t>
  </si>
  <si>
    <t>99 0 00 00660</t>
  </si>
  <si>
    <t>Реализация комплекса мероприятий межрегионального характера, связанных с обеспечением безопасности населения (в том числе на возмещение осуществленных расходов бюджета Московской области)</t>
  </si>
  <si>
    <t xml:space="preserve">ВСЕГО НЕПРОГРАМНЫХ РАСХОДОВ
</t>
  </si>
  <si>
    <t>Сведения об исполнении бюджета Московской облости по расходам в разрезе  муниципальных программ по состоянию на 2024 год и плановый период 2025 и 2026 годов в сравнении с ожидаемым исполнением за 2023 год и отчетом за 2022 год</t>
  </si>
  <si>
    <t xml:space="preserve">Оценка ожидаемого исполнения бюджета 2023  </t>
  </si>
  <si>
    <t>Муниципальная программа «Здравоохранение »</t>
  </si>
  <si>
    <t xml:space="preserve">Муниципальная программа  "Культура » </t>
  </si>
  <si>
    <t>ИТОГО ПО МУНИЦИПАЛЬНЫМ  ПРОГРАММАМ</t>
  </si>
  <si>
    <t>Муниципальная  программа «Переселение граждан из аварийного жилищного фонда"»</t>
  </si>
  <si>
    <t xml:space="preserve">Муниципальная  программа  «Образование» </t>
  </si>
  <si>
    <t xml:space="preserve">Муниципальная  программа  «Социальная защита населения» </t>
  </si>
  <si>
    <t>Муниципальная  программа  «Спорт »</t>
  </si>
  <si>
    <t xml:space="preserve"> Муниципальная  программа"Экология и окружающая среда» </t>
  </si>
  <si>
    <t xml:space="preserve">Муниципальная  программа «Жилище» </t>
  </si>
  <si>
    <t xml:space="preserve"> Муниципальная программа  "Управление имуществом и  муниципальными финансами " </t>
  </si>
  <si>
    <t>Муниципальная  программа  «Предпринимательство »</t>
  </si>
  <si>
    <t>Муниципальная  программа  «Развитие институтов гражданского общества, повышение эффективности местного самоуправления и реализации молодежной политики »</t>
  </si>
  <si>
    <t xml:space="preserve"> Муниципальная программа  «Развитие и функционирование дорожно-транспортного комплекса» </t>
  </si>
  <si>
    <t xml:space="preserve">Муниципальная  программа  «Архитектура и градостроительство» </t>
  </si>
  <si>
    <t xml:space="preserve">  Муниципальная  программа  «Цифровое  муниципальное образование» </t>
  </si>
  <si>
    <t xml:space="preserve">Муниципальная  программа  «Формирование современной комфортной городской среды» </t>
  </si>
  <si>
    <t xml:space="preserve"> Муниципальная  программа  «Строительство объектов социальной инфраструктуры»</t>
  </si>
  <si>
    <t xml:space="preserve">Муниципальная  программа  «Развитие сельского  хозяйства » </t>
  </si>
  <si>
    <t xml:space="preserve">Муниципальная  программа  «Безопасность и обеспечение жизнедеятельности населения» </t>
  </si>
  <si>
    <t>Муниципальная программа  «Развитие инженерной инфраструктуры и  энергоэффективности»</t>
  </si>
  <si>
    <t>99 0 00 00080</t>
  </si>
  <si>
    <t>Иные расходы</t>
  </si>
  <si>
    <t>Резервный фонд  на предупреждение и ликвидацию чрезвычайных ситуаций и последствий стихийных бедствий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</si>
</sst>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RF Rufo"/>
      <family val="2"/>
    </font>
    <font>
      <sz val="12"/>
      <name val="RF Rufo"/>
      <family val="2"/>
    </font>
    <font>
      <sz val="14"/>
      <name val="RF Rufo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3" fontId="3" fillId="0" borderId="5" xfId="0" applyNumberFormat="1" applyFont="1" applyFill="1" applyBorder="1" applyAlignment="1">
      <alignment horizontal="center" vertical="center"/>
    </xf>
    <xf numFmtId="3" fontId="3" fillId="0" borderId="1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1" xfId="20" applyNumberFormat="1" applyFont="1" applyFill="1" applyBorder="1" applyAlignment="1">
      <alignment horizontal="left" vertical="top" wrapText="1"/>
      <protection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4" xfId="20" applyNumberFormat="1" applyFont="1" applyFill="1" applyBorder="1" applyAlignment="1">
      <alignment horizontal="center" vertical="center" wrapText="1"/>
      <protection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" xfId="20" applyNumberFormat="1" applyFont="1" applyFill="1" applyBorder="1" applyAlignment="1">
      <alignment vertical="top" wrapText="1"/>
      <protection/>
    </xf>
    <xf numFmtId="3" fontId="3" fillId="0" borderId="4" xfId="20" applyNumberFormat="1" applyFont="1" applyFill="1" applyBorder="1" applyAlignment="1">
      <alignment vertical="top" wrapText="1"/>
      <protection/>
    </xf>
    <xf numFmtId="3" fontId="2" fillId="0" borderId="2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3" fillId="0" borderId="4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vertical="center" wrapText="1" readingOrder="1"/>
    </xf>
    <xf numFmtId="3" fontId="4" fillId="0" borderId="15" xfId="0" applyNumberFormat="1" applyFont="1" applyFill="1" applyBorder="1" applyAlignment="1">
      <alignment horizontal="center" vertical="center" wrapText="1" readingOrder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 readingOrder="1"/>
    </xf>
    <xf numFmtId="3" fontId="4" fillId="0" borderId="16" xfId="0" applyNumberFormat="1" applyFont="1" applyFill="1" applyBorder="1" applyAlignment="1">
      <alignment horizontal="center"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view="pageBreakPreview" zoomScale="60" workbookViewId="0" topLeftCell="A17">
      <selection activeCell="E17" sqref="E17"/>
    </sheetView>
  </sheetViews>
  <sheetFormatPr defaultColWidth="8.8515625" defaultRowHeight="15"/>
  <cols>
    <col min="1" max="1" width="4.28125" style="1" customWidth="1"/>
    <col min="2" max="2" width="22.57421875" style="1" customWidth="1"/>
    <col min="3" max="3" width="56.140625" style="26" customWidth="1"/>
    <col min="4" max="4" width="19.00390625" style="1" customWidth="1"/>
    <col min="5" max="5" width="22.00390625" style="1" customWidth="1"/>
    <col min="6" max="6" width="17.421875" style="4" customWidth="1"/>
    <col min="7" max="7" width="16.421875" style="4" customWidth="1"/>
    <col min="8" max="8" width="19.140625" style="4" customWidth="1"/>
    <col min="9" max="15" width="8.8515625" style="4" customWidth="1"/>
    <col min="16" max="16" width="13.8515625" style="4" customWidth="1"/>
    <col min="17" max="21" width="8.8515625" style="4" customWidth="1"/>
    <col min="22" max="22" width="11.57421875" style="4" customWidth="1"/>
    <col min="23" max="24" width="11.00390625" style="4" customWidth="1"/>
    <col min="25" max="16384" width="8.8515625" style="4" customWidth="1"/>
  </cols>
  <sheetData>
    <row r="1" spans="1:8" ht="39.75" customHeight="1">
      <c r="A1" s="53" t="s">
        <v>69</v>
      </c>
      <c r="B1" s="53"/>
      <c r="C1" s="53"/>
      <c r="D1" s="53"/>
      <c r="E1" s="53"/>
      <c r="F1" s="53"/>
      <c r="G1" s="53"/>
      <c r="H1" s="53"/>
    </row>
    <row r="2" spans="1:8" ht="15.6" thickBot="1">
      <c r="A2" s="54" t="s">
        <v>26</v>
      </c>
      <c r="B2" s="54"/>
      <c r="C2" s="54"/>
      <c r="D2" s="54"/>
      <c r="E2" s="54"/>
      <c r="F2" s="54"/>
      <c r="G2" s="54"/>
      <c r="H2" s="54"/>
    </row>
    <row r="3" spans="1:9" ht="15" customHeight="1">
      <c r="A3" s="57" t="s">
        <v>3</v>
      </c>
      <c r="B3" s="59" t="s">
        <v>4</v>
      </c>
      <c r="C3" s="59" t="s">
        <v>5</v>
      </c>
      <c r="D3" s="55" t="s">
        <v>57</v>
      </c>
      <c r="E3" s="55" t="s">
        <v>70</v>
      </c>
      <c r="F3" s="55" t="s">
        <v>27</v>
      </c>
      <c r="G3" s="55" t="s">
        <v>28</v>
      </c>
      <c r="H3" s="61" t="s">
        <v>58</v>
      </c>
      <c r="I3" s="52"/>
    </row>
    <row r="4" spans="1:29" ht="69" customHeight="1" thickBot="1">
      <c r="A4" s="58"/>
      <c r="B4" s="60"/>
      <c r="C4" s="60"/>
      <c r="D4" s="56"/>
      <c r="E4" s="56"/>
      <c r="F4" s="56"/>
      <c r="G4" s="56"/>
      <c r="H4" s="62"/>
      <c r="I4" s="5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.6">
      <c r="A5" s="10">
        <v>1</v>
      </c>
      <c r="B5" s="11" t="s">
        <v>6</v>
      </c>
      <c r="C5" s="22" t="s">
        <v>71</v>
      </c>
      <c r="D5" s="3"/>
      <c r="E5" s="3"/>
      <c r="F5" s="3"/>
      <c r="G5" s="3"/>
      <c r="H5" s="30"/>
      <c r="I5" s="2"/>
      <c r="J5" s="2"/>
      <c r="K5" s="2"/>
      <c r="L5" s="2"/>
      <c r="M5" s="9"/>
      <c r="N5" s="2"/>
      <c r="O5" s="2"/>
      <c r="P5" s="12"/>
      <c r="Q5" s="2"/>
      <c r="R5" s="9"/>
      <c r="S5" s="9"/>
      <c r="T5" s="9"/>
      <c r="U5" s="9"/>
      <c r="V5" s="12"/>
      <c r="W5" s="12"/>
      <c r="X5" s="12"/>
      <c r="Y5" s="9"/>
      <c r="Z5" s="9"/>
      <c r="AA5" s="9"/>
      <c r="AB5" s="9"/>
      <c r="AC5" s="9"/>
    </row>
    <row r="6" spans="1:29" ht="15.6">
      <c r="A6" s="10">
        <v>2</v>
      </c>
      <c r="B6" s="11" t="s">
        <v>7</v>
      </c>
      <c r="C6" s="22" t="s">
        <v>72</v>
      </c>
      <c r="D6" s="45">
        <v>197011</v>
      </c>
      <c r="E6" s="3">
        <v>292306</v>
      </c>
      <c r="F6" s="3">
        <v>295116</v>
      </c>
      <c r="G6" s="3">
        <v>296536</v>
      </c>
      <c r="H6" s="30">
        <v>308501</v>
      </c>
      <c r="I6" s="2"/>
      <c r="J6" s="2"/>
      <c r="K6" s="2"/>
      <c r="L6" s="2"/>
      <c r="M6" s="9"/>
      <c r="N6" s="2"/>
      <c r="O6" s="2"/>
      <c r="P6" s="12"/>
      <c r="Q6" s="2"/>
      <c r="R6" s="9"/>
      <c r="S6" s="9"/>
      <c r="T6" s="9"/>
      <c r="U6" s="9"/>
      <c r="V6" s="12"/>
      <c r="W6" s="12"/>
      <c r="X6" s="12"/>
      <c r="Y6" s="9"/>
      <c r="Z6" s="9"/>
      <c r="AA6" s="9"/>
      <c r="AB6" s="9"/>
      <c r="AC6" s="9"/>
    </row>
    <row r="7" spans="1:29" ht="23.25" customHeight="1">
      <c r="A7" s="10">
        <v>3</v>
      </c>
      <c r="B7" s="11" t="s">
        <v>8</v>
      </c>
      <c r="C7" s="22" t="s">
        <v>75</v>
      </c>
      <c r="D7" s="45">
        <v>958870</v>
      </c>
      <c r="E7" s="3">
        <v>1006252</v>
      </c>
      <c r="F7" s="3">
        <v>1044570</v>
      </c>
      <c r="G7" s="3">
        <v>1041538</v>
      </c>
      <c r="H7" s="30">
        <v>1049315</v>
      </c>
      <c r="I7" s="2"/>
      <c r="J7" s="2"/>
      <c r="K7" s="2"/>
      <c r="L7" s="2"/>
      <c r="M7" s="9"/>
      <c r="N7" s="2"/>
      <c r="O7" s="2"/>
      <c r="P7" s="12"/>
      <c r="Q7" s="2"/>
      <c r="R7" s="9"/>
      <c r="S7" s="9"/>
      <c r="T7" s="9"/>
      <c r="U7" s="9"/>
      <c r="V7" s="12"/>
      <c r="W7" s="12"/>
      <c r="X7" s="12"/>
      <c r="Y7" s="9"/>
      <c r="Z7" s="9"/>
      <c r="AA7" s="9"/>
      <c r="AB7" s="9"/>
      <c r="AC7" s="9"/>
    </row>
    <row r="8" spans="1:29" ht="30">
      <c r="A8" s="10">
        <v>4</v>
      </c>
      <c r="B8" s="11" t="s">
        <v>9</v>
      </c>
      <c r="C8" s="22" t="s">
        <v>76</v>
      </c>
      <c r="D8" s="45">
        <v>83564</v>
      </c>
      <c r="E8" s="3">
        <v>36758</v>
      </c>
      <c r="F8" s="3">
        <v>119875</v>
      </c>
      <c r="G8" s="3">
        <v>34437</v>
      </c>
      <c r="H8" s="30">
        <v>35070</v>
      </c>
      <c r="I8" s="2"/>
      <c r="J8" s="2"/>
      <c r="K8" s="2"/>
      <c r="L8" s="2"/>
      <c r="M8" s="9"/>
      <c r="N8" s="2"/>
      <c r="O8" s="2"/>
      <c r="P8" s="12"/>
      <c r="Q8" s="2"/>
      <c r="R8" s="9"/>
      <c r="S8" s="9"/>
      <c r="T8" s="9"/>
      <c r="U8" s="9"/>
      <c r="V8" s="12"/>
      <c r="W8" s="12"/>
      <c r="X8" s="12"/>
      <c r="Y8" s="9"/>
      <c r="Z8" s="9"/>
      <c r="AA8" s="9"/>
      <c r="AB8" s="9"/>
      <c r="AC8" s="9"/>
    </row>
    <row r="9" spans="1:29" ht="15.6">
      <c r="A9" s="10">
        <v>5</v>
      </c>
      <c r="B9" s="11" t="s">
        <v>10</v>
      </c>
      <c r="C9" s="22" t="s">
        <v>77</v>
      </c>
      <c r="D9" s="3">
        <v>72995</v>
      </c>
      <c r="E9" s="3">
        <v>66560</v>
      </c>
      <c r="F9" s="3">
        <v>71168</v>
      </c>
      <c r="G9" s="3">
        <v>75000</v>
      </c>
      <c r="H9" s="30">
        <v>78500</v>
      </c>
      <c r="I9" s="2"/>
      <c r="J9" s="2"/>
      <c r="K9" s="2"/>
      <c r="L9" s="2"/>
      <c r="M9" s="9"/>
      <c r="N9" s="2"/>
      <c r="O9" s="2"/>
      <c r="P9" s="12"/>
      <c r="Q9" s="2"/>
      <c r="R9" s="9"/>
      <c r="S9" s="9"/>
      <c r="T9" s="9"/>
      <c r="U9" s="9"/>
      <c r="V9" s="12"/>
      <c r="W9" s="12"/>
      <c r="X9" s="12"/>
      <c r="Y9" s="9"/>
      <c r="Z9" s="9"/>
      <c r="AA9" s="9"/>
      <c r="AB9" s="9"/>
      <c r="AC9" s="9"/>
    </row>
    <row r="10" spans="1:29" ht="30">
      <c r="A10" s="10">
        <v>6</v>
      </c>
      <c r="B10" s="11" t="s">
        <v>11</v>
      </c>
      <c r="C10" s="22" t="s">
        <v>88</v>
      </c>
      <c r="D10" s="45">
        <v>8632</v>
      </c>
      <c r="E10" s="3">
        <v>9387</v>
      </c>
      <c r="F10" s="3">
        <v>9250</v>
      </c>
      <c r="G10" s="3">
        <v>10027</v>
      </c>
      <c r="H10" s="30">
        <v>9668</v>
      </c>
      <c r="I10" s="2"/>
      <c r="J10" s="2"/>
      <c r="K10" s="2"/>
      <c r="L10" s="2"/>
      <c r="M10" s="9"/>
      <c r="N10" s="2"/>
      <c r="O10" s="2"/>
      <c r="P10" s="12"/>
      <c r="Q10" s="2"/>
      <c r="R10" s="9"/>
      <c r="S10" s="9"/>
      <c r="T10" s="9"/>
      <c r="U10" s="9"/>
      <c r="V10" s="12"/>
      <c r="W10" s="12"/>
      <c r="X10" s="12"/>
      <c r="Y10" s="9"/>
      <c r="Z10" s="9"/>
      <c r="AA10" s="9"/>
      <c r="AB10" s="9"/>
      <c r="AC10" s="9"/>
    </row>
    <row r="11" spans="1:29" ht="38.25" customHeight="1">
      <c r="A11" s="10">
        <v>7</v>
      </c>
      <c r="B11" s="11" t="s">
        <v>12</v>
      </c>
      <c r="C11" s="22" t="s">
        <v>78</v>
      </c>
      <c r="D11" s="45">
        <v>22947</v>
      </c>
      <c r="E11" s="3">
        <v>115281</v>
      </c>
      <c r="F11" s="3">
        <v>143818</v>
      </c>
      <c r="G11" s="3">
        <v>140593</v>
      </c>
      <c r="H11" s="30">
        <v>184652</v>
      </c>
      <c r="I11" s="2"/>
      <c r="J11" s="2"/>
      <c r="K11" s="2"/>
      <c r="L11" s="2"/>
      <c r="M11" s="9"/>
      <c r="N11" s="2"/>
      <c r="O11" s="2"/>
      <c r="P11" s="12"/>
      <c r="Q11" s="2"/>
      <c r="R11" s="9"/>
      <c r="S11" s="9"/>
      <c r="T11" s="9"/>
      <c r="U11" s="9"/>
      <c r="V11" s="12"/>
      <c r="W11" s="12"/>
      <c r="X11" s="12"/>
      <c r="Y11" s="9"/>
      <c r="Z11" s="9"/>
      <c r="AA11" s="9"/>
      <c r="AB11" s="9"/>
      <c r="AC11" s="9"/>
    </row>
    <row r="12" spans="1:29" ht="41.25" customHeight="1">
      <c r="A12" s="10">
        <v>8</v>
      </c>
      <c r="B12" s="11" t="s">
        <v>13</v>
      </c>
      <c r="C12" s="22" t="s">
        <v>89</v>
      </c>
      <c r="D12" s="45">
        <v>41958</v>
      </c>
      <c r="E12" s="3">
        <v>46053</v>
      </c>
      <c r="F12" s="3">
        <v>49120</v>
      </c>
      <c r="G12" s="3">
        <v>50395</v>
      </c>
      <c r="H12" s="30">
        <v>52615</v>
      </c>
      <c r="I12" s="2"/>
      <c r="J12" s="2"/>
      <c r="K12" s="2"/>
      <c r="L12" s="2"/>
      <c r="M12" s="9"/>
      <c r="N12" s="2"/>
      <c r="O12" s="2"/>
      <c r="P12" s="12"/>
      <c r="Q12" s="2"/>
      <c r="R12" s="9"/>
      <c r="S12" s="9"/>
      <c r="T12" s="9"/>
      <c r="U12" s="9"/>
      <c r="V12" s="12"/>
      <c r="W12" s="12"/>
      <c r="X12" s="12"/>
      <c r="Y12" s="9"/>
      <c r="Z12" s="9"/>
      <c r="AA12" s="9"/>
      <c r="AB12" s="9"/>
      <c r="AC12" s="9"/>
    </row>
    <row r="13" spans="1:29" ht="27" customHeight="1">
      <c r="A13" s="10">
        <v>9</v>
      </c>
      <c r="B13" s="11" t="s">
        <v>14</v>
      </c>
      <c r="C13" s="22" t="s">
        <v>79</v>
      </c>
      <c r="D13" s="45">
        <v>46839</v>
      </c>
      <c r="E13" s="3">
        <v>29873</v>
      </c>
      <c r="F13" s="3">
        <v>51441</v>
      </c>
      <c r="G13" s="3">
        <v>42839</v>
      </c>
      <c r="H13" s="30">
        <v>35835</v>
      </c>
      <c r="I13" s="2"/>
      <c r="J13" s="2"/>
      <c r="K13" s="2"/>
      <c r="L13" s="2"/>
      <c r="M13" s="9"/>
      <c r="N13" s="2"/>
      <c r="O13" s="2"/>
      <c r="P13" s="12"/>
      <c r="Q13" s="2"/>
      <c r="R13" s="9"/>
      <c r="S13" s="9"/>
      <c r="T13" s="9"/>
      <c r="U13" s="9"/>
      <c r="V13" s="12"/>
      <c r="W13" s="12"/>
      <c r="X13" s="12"/>
      <c r="Y13" s="9"/>
      <c r="Z13" s="9"/>
      <c r="AA13" s="9"/>
      <c r="AB13" s="9"/>
      <c r="AC13" s="9"/>
    </row>
    <row r="14" spans="1:29" ht="30">
      <c r="A14" s="10">
        <v>11</v>
      </c>
      <c r="B14" s="11" t="s">
        <v>15</v>
      </c>
      <c r="C14" s="22" t="s">
        <v>90</v>
      </c>
      <c r="D14" s="45">
        <v>238915</v>
      </c>
      <c r="E14" s="3">
        <v>55175</v>
      </c>
      <c r="F14" s="3">
        <v>449295</v>
      </c>
      <c r="G14" s="3">
        <v>541432</v>
      </c>
      <c r="H14" s="30">
        <v>587599</v>
      </c>
      <c r="I14" s="2"/>
      <c r="J14" s="2"/>
      <c r="K14" s="2"/>
      <c r="L14" s="2"/>
      <c r="M14" s="9"/>
      <c r="N14" s="2"/>
      <c r="O14" s="2"/>
      <c r="P14" s="12"/>
      <c r="Q14" s="2"/>
      <c r="R14" s="9"/>
      <c r="S14" s="9"/>
      <c r="T14" s="9"/>
      <c r="U14" s="9"/>
      <c r="V14" s="12"/>
      <c r="W14" s="12"/>
      <c r="X14" s="12"/>
      <c r="Y14" s="9"/>
      <c r="Z14" s="9"/>
      <c r="AA14" s="9"/>
      <c r="AB14" s="9"/>
      <c r="AC14" s="9"/>
    </row>
    <row r="15" spans="1:29" ht="30">
      <c r="A15" s="10">
        <v>12</v>
      </c>
      <c r="B15" s="11" t="s">
        <v>16</v>
      </c>
      <c r="C15" s="22" t="s">
        <v>81</v>
      </c>
      <c r="D15" s="45">
        <v>2250</v>
      </c>
      <c r="E15" s="3">
        <v>500</v>
      </c>
      <c r="F15" s="3">
        <v>1300</v>
      </c>
      <c r="G15" s="3">
        <v>1800</v>
      </c>
      <c r="H15" s="30">
        <v>1800</v>
      </c>
      <c r="I15" s="2"/>
      <c r="J15" s="2"/>
      <c r="K15" s="2"/>
      <c r="L15" s="2"/>
      <c r="M15" s="9"/>
      <c r="N15" s="2"/>
      <c r="O15" s="2"/>
      <c r="P15" s="12"/>
      <c r="Q15" s="2"/>
      <c r="R15" s="9"/>
      <c r="S15" s="9"/>
      <c r="T15" s="9"/>
      <c r="U15" s="9"/>
      <c r="V15" s="12"/>
      <c r="W15" s="12"/>
      <c r="X15" s="12"/>
      <c r="Y15" s="9"/>
      <c r="Z15" s="9"/>
      <c r="AA15" s="9"/>
      <c r="AB15" s="9"/>
      <c r="AC15" s="9"/>
    </row>
    <row r="16" spans="1:29" ht="30">
      <c r="A16" s="10">
        <v>14</v>
      </c>
      <c r="B16" s="11" t="s">
        <v>17</v>
      </c>
      <c r="C16" s="22" t="s">
        <v>80</v>
      </c>
      <c r="D16" s="45">
        <v>299243</v>
      </c>
      <c r="E16" s="3">
        <v>292380</v>
      </c>
      <c r="F16" s="3">
        <v>253509</v>
      </c>
      <c r="G16" s="3">
        <v>235608</v>
      </c>
      <c r="H16" s="30">
        <v>245408</v>
      </c>
      <c r="I16" s="2"/>
      <c r="J16" s="2"/>
      <c r="K16" s="2"/>
      <c r="L16" s="2"/>
      <c r="M16" s="9"/>
      <c r="N16" s="2"/>
      <c r="O16" s="2"/>
      <c r="P16" s="12"/>
      <c r="Q16" s="2"/>
      <c r="R16" s="9"/>
      <c r="S16" s="9"/>
      <c r="T16" s="9"/>
      <c r="U16" s="9"/>
      <c r="V16" s="12"/>
      <c r="W16" s="12"/>
      <c r="X16" s="12"/>
      <c r="Y16" s="9"/>
      <c r="Z16" s="9"/>
      <c r="AA16" s="9"/>
      <c r="AB16" s="9"/>
      <c r="AC16" s="9"/>
    </row>
    <row r="17" spans="1:29" ht="60">
      <c r="A17" s="10">
        <v>15</v>
      </c>
      <c r="B17" s="11" t="s">
        <v>18</v>
      </c>
      <c r="C17" s="22" t="s">
        <v>82</v>
      </c>
      <c r="D17" s="45">
        <v>13593</v>
      </c>
      <c r="E17" s="3">
        <v>12671</v>
      </c>
      <c r="F17" s="3">
        <v>11100</v>
      </c>
      <c r="G17" s="3">
        <v>12051</v>
      </c>
      <c r="H17" s="30">
        <v>13001</v>
      </c>
      <c r="I17" s="2"/>
      <c r="J17" s="2"/>
      <c r="K17" s="2"/>
      <c r="L17" s="2"/>
      <c r="M17" s="13"/>
      <c r="N17" s="2"/>
      <c r="O17" s="2"/>
      <c r="P17" s="12"/>
      <c r="Q17" s="2"/>
      <c r="R17" s="9"/>
      <c r="S17" s="9"/>
      <c r="T17" s="9"/>
      <c r="U17" s="9"/>
      <c r="V17" s="12"/>
      <c r="W17" s="12"/>
      <c r="X17" s="12"/>
      <c r="Y17" s="9"/>
      <c r="Z17" s="9"/>
      <c r="AA17" s="9"/>
      <c r="AB17" s="9"/>
      <c r="AC17" s="9"/>
    </row>
    <row r="18" spans="1:29" ht="45">
      <c r="A18" s="10">
        <v>16</v>
      </c>
      <c r="B18" s="11" t="s">
        <v>19</v>
      </c>
      <c r="C18" s="22" t="s">
        <v>83</v>
      </c>
      <c r="D18" s="45">
        <v>201251</v>
      </c>
      <c r="E18" s="3">
        <v>413617</v>
      </c>
      <c r="F18" s="3">
        <v>483919</v>
      </c>
      <c r="G18" s="3">
        <v>332990</v>
      </c>
      <c r="H18" s="30">
        <v>202138</v>
      </c>
      <c r="I18" s="2"/>
      <c r="J18" s="2"/>
      <c r="K18" s="2"/>
      <c r="L18" s="2"/>
      <c r="M18" s="13"/>
      <c r="N18" s="2"/>
      <c r="O18" s="2"/>
      <c r="P18" s="12"/>
      <c r="Q18" s="2"/>
      <c r="R18" s="9"/>
      <c r="S18" s="9"/>
      <c r="T18" s="9"/>
      <c r="U18" s="9"/>
      <c r="V18" s="12"/>
      <c r="W18" s="12"/>
      <c r="X18" s="12"/>
      <c r="Y18" s="9"/>
      <c r="Z18" s="9"/>
      <c r="AA18" s="9"/>
      <c r="AB18" s="9"/>
      <c r="AC18" s="9"/>
    </row>
    <row r="19" spans="1:29" ht="30">
      <c r="A19" s="10">
        <v>18</v>
      </c>
      <c r="B19" s="11" t="s">
        <v>20</v>
      </c>
      <c r="C19" s="14" t="s">
        <v>85</v>
      </c>
      <c r="D19" s="45">
        <v>57466</v>
      </c>
      <c r="E19" s="3">
        <v>47738</v>
      </c>
      <c r="F19" s="3">
        <v>39399</v>
      </c>
      <c r="G19" s="3">
        <v>40342</v>
      </c>
      <c r="H19" s="30">
        <v>42081</v>
      </c>
      <c r="I19" s="2"/>
      <c r="J19" s="2"/>
      <c r="K19" s="2"/>
      <c r="L19" s="2"/>
      <c r="M19" s="13"/>
      <c r="N19" s="2"/>
      <c r="O19" s="2"/>
      <c r="P19" s="12"/>
      <c r="Q19" s="2"/>
      <c r="R19" s="9"/>
      <c r="S19" s="9"/>
      <c r="T19" s="9"/>
      <c r="U19" s="9"/>
      <c r="V19" s="12"/>
      <c r="W19" s="12"/>
      <c r="X19" s="12"/>
      <c r="Y19" s="9"/>
      <c r="Z19" s="9"/>
      <c r="AA19" s="9"/>
      <c r="AB19" s="9"/>
      <c r="AC19" s="9"/>
    </row>
    <row r="20" spans="1:29" ht="30">
      <c r="A20" s="10">
        <v>19</v>
      </c>
      <c r="B20" s="11" t="s">
        <v>21</v>
      </c>
      <c r="C20" s="22" t="s">
        <v>84</v>
      </c>
      <c r="D20" s="45">
        <v>494</v>
      </c>
      <c r="E20" s="3">
        <v>498</v>
      </c>
      <c r="F20" s="3">
        <v>0</v>
      </c>
      <c r="G20" s="3">
        <v>0</v>
      </c>
      <c r="H20" s="30">
        <v>0</v>
      </c>
      <c r="I20" s="2"/>
      <c r="J20" s="2"/>
      <c r="K20" s="2"/>
      <c r="L20" s="2"/>
      <c r="M20" s="13"/>
      <c r="N20" s="2"/>
      <c r="O20" s="2"/>
      <c r="P20" s="12"/>
      <c r="Q20" s="2"/>
      <c r="R20" s="9"/>
      <c r="S20" s="9"/>
      <c r="T20" s="9"/>
      <c r="U20" s="9"/>
      <c r="V20" s="12"/>
      <c r="W20" s="12"/>
      <c r="X20" s="12"/>
      <c r="Y20" s="9"/>
      <c r="Z20" s="9"/>
      <c r="AA20" s="9"/>
      <c r="AB20" s="9"/>
      <c r="AC20" s="9"/>
    </row>
    <row r="21" spans="1:29" ht="30">
      <c r="A21" s="10">
        <v>20</v>
      </c>
      <c r="B21" s="11" t="s">
        <v>22</v>
      </c>
      <c r="C21" s="14" t="s">
        <v>86</v>
      </c>
      <c r="D21" s="45">
        <v>758128</v>
      </c>
      <c r="E21" s="3">
        <v>1363513</v>
      </c>
      <c r="F21" s="3">
        <v>612444</v>
      </c>
      <c r="G21" s="3">
        <v>517901</v>
      </c>
      <c r="H21" s="30">
        <v>435356</v>
      </c>
      <c r="I21" s="2"/>
      <c r="J21" s="2"/>
      <c r="K21" s="2"/>
      <c r="L21" s="2"/>
      <c r="M21" s="13"/>
      <c r="N21" s="2"/>
      <c r="O21" s="2"/>
      <c r="P21" s="12"/>
      <c r="Q21" s="2"/>
      <c r="R21" s="9"/>
      <c r="S21" s="9"/>
      <c r="T21" s="9"/>
      <c r="U21" s="9"/>
      <c r="V21" s="12"/>
      <c r="W21" s="12"/>
      <c r="X21" s="12"/>
      <c r="Y21" s="9"/>
      <c r="Z21" s="9"/>
      <c r="AA21" s="9"/>
      <c r="AB21" s="9"/>
      <c r="AC21" s="9"/>
    </row>
    <row r="22" spans="1:29" ht="30">
      <c r="A22" s="10">
        <v>21</v>
      </c>
      <c r="B22" s="11" t="s">
        <v>23</v>
      </c>
      <c r="C22" s="22" t="s">
        <v>87</v>
      </c>
      <c r="D22" s="45">
        <v>99055</v>
      </c>
      <c r="E22" s="3">
        <v>386821</v>
      </c>
      <c r="F22" s="3">
        <v>1011097</v>
      </c>
      <c r="G22" s="3">
        <v>846204</v>
      </c>
      <c r="H22" s="30">
        <v>0</v>
      </c>
      <c r="I22" s="2"/>
      <c r="J22" s="2"/>
      <c r="K22" s="2"/>
      <c r="L22" s="2"/>
      <c r="M22" s="13"/>
      <c r="N22" s="2"/>
      <c r="O22" s="2"/>
      <c r="P22" s="12"/>
      <c r="Q22" s="2"/>
      <c r="R22" s="9"/>
      <c r="S22" s="9"/>
      <c r="T22" s="9"/>
      <c r="U22" s="9"/>
      <c r="V22" s="12"/>
      <c r="W22" s="12"/>
      <c r="X22" s="12"/>
      <c r="Y22" s="9"/>
      <c r="Z22" s="9"/>
      <c r="AA22" s="9"/>
      <c r="AB22" s="9"/>
      <c r="AC22" s="9"/>
    </row>
    <row r="23" spans="1:29" ht="30.6" thickBot="1">
      <c r="A23" s="15">
        <v>22</v>
      </c>
      <c r="B23" s="16" t="s">
        <v>24</v>
      </c>
      <c r="C23" s="23" t="s">
        <v>74</v>
      </c>
      <c r="D23" s="46">
        <v>6717</v>
      </c>
      <c r="E23" s="8">
        <v>52</v>
      </c>
      <c r="F23" s="8">
        <v>205739</v>
      </c>
      <c r="G23" s="8"/>
      <c r="H23" s="31">
        <v>510325</v>
      </c>
      <c r="I23" s="2"/>
      <c r="J23" s="2"/>
      <c r="K23" s="2"/>
      <c r="L23" s="2"/>
      <c r="M23" s="9"/>
      <c r="N23" s="2"/>
      <c r="O23" s="2"/>
      <c r="P23" s="12"/>
      <c r="Q23" s="2"/>
      <c r="R23" s="9"/>
      <c r="S23" s="9"/>
      <c r="T23" s="9"/>
      <c r="U23" s="9"/>
      <c r="V23" s="12"/>
      <c r="W23" s="12"/>
      <c r="X23" s="12"/>
      <c r="Y23" s="9"/>
      <c r="Z23" s="9"/>
      <c r="AA23" s="9"/>
      <c r="AB23" s="9"/>
      <c r="AC23" s="9"/>
    </row>
    <row r="24" spans="1:29" ht="16.2" thickBot="1">
      <c r="A24" s="17">
        <v>23</v>
      </c>
      <c r="B24" s="18"/>
      <c r="C24" s="24" t="s">
        <v>73</v>
      </c>
      <c r="D24" s="5">
        <f>SUM(D5:D23)</f>
        <v>3109928</v>
      </c>
      <c r="E24" s="5">
        <f>SUM(E5:E23)</f>
        <v>4175435</v>
      </c>
      <c r="F24" s="5">
        <f>SUM(F5:F23)</f>
        <v>4852160</v>
      </c>
      <c r="G24" s="5">
        <f>SUM(G5:G23)</f>
        <v>4219693</v>
      </c>
      <c r="H24" s="6">
        <f>SUM(H5:H23)</f>
        <v>3791864</v>
      </c>
      <c r="I24" s="2"/>
      <c r="J24" s="2"/>
      <c r="K24" s="2"/>
      <c r="L24" s="2"/>
      <c r="M24" s="9"/>
      <c r="N24" s="2"/>
      <c r="O24" s="2"/>
      <c r="P24" s="9"/>
      <c r="Q24" s="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45">
      <c r="A25" s="10">
        <v>26</v>
      </c>
      <c r="B25" s="3">
        <v>95000000000</v>
      </c>
      <c r="C25" s="25" t="s">
        <v>25</v>
      </c>
      <c r="D25" s="47">
        <v>11968</v>
      </c>
      <c r="E25" s="19">
        <v>12438</v>
      </c>
      <c r="F25" s="3">
        <v>12596</v>
      </c>
      <c r="G25" s="3">
        <v>13303</v>
      </c>
      <c r="H25" s="30">
        <v>13403</v>
      </c>
      <c r="I25" s="2"/>
      <c r="J25" s="2"/>
      <c r="K25" s="2"/>
      <c r="L25" s="2"/>
      <c r="M25" s="9"/>
      <c r="N25" s="2"/>
      <c r="O25" s="2"/>
      <c r="P25" s="21"/>
      <c r="Q25" s="2"/>
      <c r="R25" s="9"/>
      <c r="S25" s="9"/>
      <c r="T25" s="9"/>
      <c r="U25" s="9"/>
      <c r="V25" s="21"/>
      <c r="W25" s="21"/>
      <c r="X25" s="21"/>
      <c r="Y25" s="9"/>
      <c r="Z25" s="9"/>
      <c r="AA25" s="9"/>
      <c r="AB25" s="9"/>
      <c r="AC25" s="9"/>
    </row>
    <row r="26" spans="1:29" ht="31.2">
      <c r="A26" s="10">
        <v>27</v>
      </c>
      <c r="B26" s="29">
        <v>99000000000</v>
      </c>
      <c r="C26" s="28" t="s">
        <v>56</v>
      </c>
      <c r="D26" s="48">
        <f>SUM(D27:D46)</f>
        <v>36707</v>
      </c>
      <c r="E26" s="48">
        <f aca="true" t="shared" si="0" ref="E26:H26">SUM(E27:E46)</f>
        <v>8010</v>
      </c>
      <c r="F26" s="48">
        <f t="shared" si="0"/>
        <v>2600</v>
      </c>
      <c r="G26" s="48">
        <f t="shared" si="0"/>
        <v>300</v>
      </c>
      <c r="H26" s="49">
        <f t="shared" si="0"/>
        <v>300</v>
      </c>
      <c r="I26" s="2"/>
      <c r="J26" s="2"/>
      <c r="K26" s="2"/>
      <c r="L26" s="2"/>
      <c r="M26" s="9"/>
      <c r="N26" s="2"/>
      <c r="O26" s="2"/>
      <c r="P26" s="21"/>
      <c r="Q26" s="2"/>
      <c r="R26" s="9"/>
      <c r="S26" s="9"/>
      <c r="T26" s="9"/>
      <c r="U26" s="9"/>
      <c r="V26" s="21"/>
      <c r="W26" s="21"/>
      <c r="X26" s="21"/>
      <c r="Y26" s="9"/>
      <c r="Z26" s="9"/>
      <c r="AA26" s="9"/>
      <c r="AB26" s="9"/>
      <c r="AC26" s="9"/>
    </row>
    <row r="27" spans="1:29" ht="36.75" customHeight="1">
      <c r="A27" s="10">
        <v>28</v>
      </c>
      <c r="B27" s="20" t="s">
        <v>91</v>
      </c>
      <c r="C27" s="25" t="s">
        <v>92</v>
      </c>
      <c r="D27" s="45">
        <v>36707</v>
      </c>
      <c r="E27" s="3">
        <v>633</v>
      </c>
      <c r="F27" s="3">
        <v>2300</v>
      </c>
      <c r="G27" s="3">
        <v>0</v>
      </c>
      <c r="H27" s="30">
        <v>0</v>
      </c>
      <c r="I27" s="2"/>
      <c r="J27" s="2"/>
      <c r="K27" s="2"/>
      <c r="L27" s="2"/>
      <c r="M27" s="9"/>
      <c r="N27" s="2"/>
      <c r="O27" s="2"/>
      <c r="P27" s="21"/>
      <c r="Q27" s="2"/>
      <c r="R27" s="9"/>
      <c r="S27" s="9"/>
      <c r="T27" s="9"/>
      <c r="U27" s="9"/>
      <c r="V27" s="21"/>
      <c r="W27" s="21"/>
      <c r="X27" s="21"/>
      <c r="Y27" s="9"/>
      <c r="Z27" s="9"/>
      <c r="AA27" s="9"/>
      <c r="AB27" s="9"/>
      <c r="AC27" s="9"/>
    </row>
    <row r="28" spans="1:29" ht="30" hidden="1">
      <c r="A28" s="10">
        <v>29</v>
      </c>
      <c r="B28" s="20" t="s">
        <v>29</v>
      </c>
      <c r="C28" s="25" t="s">
        <v>30</v>
      </c>
      <c r="D28" s="45"/>
      <c r="E28" s="3"/>
      <c r="F28" s="3"/>
      <c r="G28" s="3"/>
      <c r="H28" s="30"/>
      <c r="I28" s="2"/>
      <c r="J28" s="2"/>
      <c r="K28" s="2"/>
      <c r="L28" s="2"/>
      <c r="M28" s="9"/>
      <c r="N28" s="2"/>
      <c r="O28" s="2"/>
      <c r="P28" s="21"/>
      <c r="Q28" s="2"/>
      <c r="R28" s="9"/>
      <c r="S28" s="9"/>
      <c r="T28" s="9"/>
      <c r="U28" s="9"/>
      <c r="V28" s="21"/>
      <c r="W28" s="21"/>
      <c r="X28" s="21"/>
      <c r="Y28" s="9"/>
      <c r="Z28" s="9"/>
      <c r="AA28" s="9"/>
      <c r="AB28" s="9"/>
      <c r="AC28" s="9"/>
    </row>
    <row r="29" spans="1:29" ht="165" hidden="1">
      <c r="A29" s="10">
        <v>30</v>
      </c>
      <c r="B29" s="20" t="s">
        <v>31</v>
      </c>
      <c r="C29" s="25" t="s">
        <v>32</v>
      </c>
      <c r="D29" s="45"/>
      <c r="E29" s="3"/>
      <c r="F29" s="3"/>
      <c r="G29" s="3"/>
      <c r="H29" s="30"/>
      <c r="I29" s="2"/>
      <c r="J29" s="2"/>
      <c r="K29" s="2"/>
      <c r="L29" s="2"/>
      <c r="M29" s="9"/>
      <c r="N29" s="2"/>
      <c r="O29" s="2"/>
      <c r="P29" s="21"/>
      <c r="Q29" s="2"/>
      <c r="R29" s="9"/>
      <c r="S29" s="9"/>
      <c r="T29" s="9"/>
      <c r="U29" s="9"/>
      <c r="V29" s="21"/>
      <c r="W29" s="21"/>
      <c r="X29" s="21"/>
      <c r="Y29" s="9"/>
      <c r="Z29" s="9"/>
      <c r="AA29" s="9"/>
      <c r="AB29" s="9"/>
      <c r="AC29" s="9"/>
    </row>
    <row r="30" spans="1:29" ht="60" hidden="1">
      <c r="A30" s="10"/>
      <c r="B30" s="20" t="s">
        <v>64</v>
      </c>
      <c r="C30" s="25" t="s">
        <v>65</v>
      </c>
      <c r="D30" s="45"/>
      <c r="E30" s="3"/>
      <c r="F30" s="3"/>
      <c r="G30" s="3"/>
      <c r="H30" s="30"/>
      <c r="I30" s="2"/>
      <c r="J30" s="2"/>
      <c r="K30" s="2"/>
      <c r="L30" s="2"/>
      <c r="M30" s="9"/>
      <c r="N30" s="2"/>
      <c r="O30" s="2"/>
      <c r="P30" s="21"/>
      <c r="Q30" s="2"/>
      <c r="R30" s="9"/>
      <c r="S30" s="9"/>
      <c r="T30" s="9"/>
      <c r="U30" s="9"/>
      <c r="V30" s="21"/>
      <c r="W30" s="21"/>
      <c r="X30" s="21"/>
      <c r="Y30" s="9"/>
      <c r="Z30" s="9"/>
      <c r="AA30" s="9"/>
      <c r="AB30" s="9"/>
      <c r="AC30" s="9"/>
    </row>
    <row r="31" spans="1:29" ht="45" hidden="1">
      <c r="A31" s="10">
        <v>31</v>
      </c>
      <c r="B31" s="20" t="s">
        <v>33</v>
      </c>
      <c r="C31" s="25" t="s">
        <v>34</v>
      </c>
      <c r="D31" s="45"/>
      <c r="E31" s="3"/>
      <c r="F31" s="3"/>
      <c r="G31" s="3"/>
      <c r="H31" s="30"/>
      <c r="I31" s="2"/>
      <c r="J31" s="2"/>
      <c r="K31" s="2"/>
      <c r="L31" s="2"/>
      <c r="M31" s="9"/>
      <c r="N31" s="2"/>
      <c r="O31" s="2"/>
      <c r="P31" s="21"/>
      <c r="Q31" s="2"/>
      <c r="R31" s="9"/>
      <c r="S31" s="9"/>
      <c r="T31" s="9"/>
      <c r="U31" s="9"/>
      <c r="V31" s="21"/>
      <c r="W31" s="21"/>
      <c r="X31" s="21"/>
      <c r="Y31" s="9"/>
      <c r="Z31" s="9"/>
      <c r="AA31" s="9"/>
      <c r="AB31" s="9"/>
      <c r="AC31" s="9"/>
    </row>
    <row r="32" spans="1:29" ht="75" hidden="1">
      <c r="A32" s="10"/>
      <c r="B32" s="20" t="s">
        <v>66</v>
      </c>
      <c r="C32" s="25" t="s">
        <v>67</v>
      </c>
      <c r="D32" s="45"/>
      <c r="E32" s="3"/>
      <c r="F32" s="3"/>
      <c r="G32" s="3"/>
      <c r="H32" s="30"/>
      <c r="I32" s="2"/>
      <c r="J32" s="2"/>
      <c r="K32" s="2"/>
      <c r="L32" s="2"/>
      <c r="M32" s="9"/>
      <c r="N32" s="2"/>
      <c r="O32" s="2"/>
      <c r="P32" s="21"/>
      <c r="Q32" s="2"/>
      <c r="R32" s="9"/>
      <c r="S32" s="9"/>
      <c r="T32" s="9"/>
      <c r="U32" s="9"/>
      <c r="V32" s="21"/>
      <c r="W32" s="21"/>
      <c r="X32" s="21"/>
      <c r="Y32" s="9"/>
      <c r="Z32" s="9"/>
      <c r="AA32" s="9"/>
      <c r="AB32" s="9"/>
      <c r="AC32" s="9"/>
    </row>
    <row r="33" spans="1:29" ht="30" hidden="1">
      <c r="A33" s="10">
        <v>35</v>
      </c>
      <c r="B33" s="20" t="s">
        <v>35</v>
      </c>
      <c r="C33" s="25" t="s">
        <v>36</v>
      </c>
      <c r="D33" s="45"/>
      <c r="E33" s="3"/>
      <c r="F33" s="3"/>
      <c r="G33" s="3"/>
      <c r="H33" s="30"/>
      <c r="I33" s="2"/>
      <c r="J33" s="2"/>
      <c r="K33" s="2"/>
      <c r="L33" s="2"/>
      <c r="M33" s="9"/>
      <c r="N33" s="2"/>
      <c r="O33" s="2"/>
      <c r="P33" s="21"/>
      <c r="Q33" s="2"/>
      <c r="R33" s="9"/>
      <c r="S33" s="9"/>
      <c r="T33" s="9"/>
      <c r="U33" s="9"/>
      <c r="V33" s="21"/>
      <c r="W33" s="21"/>
      <c r="X33" s="21"/>
      <c r="Y33" s="9"/>
      <c r="Z33" s="9"/>
      <c r="AA33" s="9"/>
      <c r="AB33" s="9"/>
      <c r="AC33" s="9"/>
    </row>
    <row r="34" spans="1:29" ht="75" hidden="1">
      <c r="A34" s="10">
        <v>36</v>
      </c>
      <c r="B34" s="20" t="s">
        <v>37</v>
      </c>
      <c r="C34" s="25" t="s">
        <v>38</v>
      </c>
      <c r="D34" s="45"/>
      <c r="E34" s="3"/>
      <c r="F34" s="3"/>
      <c r="G34" s="3"/>
      <c r="H34" s="30"/>
      <c r="I34" s="2"/>
      <c r="J34" s="2"/>
      <c r="K34" s="2"/>
      <c r="L34" s="2"/>
      <c r="M34" s="9"/>
      <c r="N34" s="2"/>
      <c r="O34" s="2"/>
      <c r="P34" s="21"/>
      <c r="Q34" s="2"/>
      <c r="R34" s="9"/>
      <c r="S34" s="9"/>
      <c r="T34" s="9"/>
      <c r="U34" s="9"/>
      <c r="V34" s="21"/>
      <c r="W34" s="21"/>
      <c r="X34" s="21"/>
      <c r="Y34" s="9"/>
      <c r="Z34" s="9"/>
      <c r="AA34" s="9"/>
      <c r="AB34" s="9"/>
      <c r="AC34" s="9"/>
    </row>
    <row r="35" spans="1:29" ht="45" hidden="1">
      <c r="A35" s="10">
        <v>37</v>
      </c>
      <c r="B35" s="20" t="s">
        <v>39</v>
      </c>
      <c r="C35" s="25" t="s">
        <v>40</v>
      </c>
      <c r="D35" s="45"/>
      <c r="E35" s="3"/>
      <c r="F35" s="3"/>
      <c r="G35" s="3"/>
      <c r="H35" s="30"/>
      <c r="I35" s="2"/>
      <c r="J35" s="2"/>
      <c r="K35" s="2"/>
      <c r="L35" s="2"/>
      <c r="M35" s="9"/>
      <c r="N35" s="2"/>
      <c r="O35" s="2"/>
      <c r="P35" s="21"/>
      <c r="Q35" s="2"/>
      <c r="R35" s="9"/>
      <c r="S35" s="9"/>
      <c r="T35" s="9"/>
      <c r="U35" s="9"/>
      <c r="V35" s="21"/>
      <c r="W35" s="21"/>
      <c r="X35" s="21"/>
      <c r="Y35" s="9"/>
      <c r="Z35" s="9"/>
      <c r="AA35" s="9"/>
      <c r="AB35" s="9"/>
      <c r="AC35" s="9"/>
    </row>
    <row r="36" spans="1:29" ht="60" hidden="1">
      <c r="A36" s="10">
        <v>38</v>
      </c>
      <c r="B36" s="20" t="s">
        <v>41</v>
      </c>
      <c r="C36" s="25" t="s">
        <v>42</v>
      </c>
      <c r="D36" s="45"/>
      <c r="E36" s="3"/>
      <c r="F36" s="3"/>
      <c r="G36" s="3"/>
      <c r="H36" s="30"/>
      <c r="I36" s="2"/>
      <c r="J36" s="2"/>
      <c r="K36" s="2"/>
      <c r="L36" s="2"/>
      <c r="M36" s="9"/>
      <c r="N36" s="2"/>
      <c r="O36" s="2"/>
      <c r="P36" s="21"/>
      <c r="Q36" s="2"/>
      <c r="R36" s="9"/>
      <c r="S36" s="9"/>
      <c r="T36" s="9"/>
      <c r="U36" s="9"/>
      <c r="V36" s="21"/>
      <c r="W36" s="21"/>
      <c r="X36" s="21"/>
      <c r="Y36" s="9"/>
      <c r="Z36" s="9"/>
      <c r="AA36" s="9"/>
      <c r="AB36" s="9"/>
      <c r="AC36" s="9"/>
    </row>
    <row r="37" spans="1:29" ht="45" hidden="1">
      <c r="A37" s="10">
        <v>39</v>
      </c>
      <c r="B37" s="20" t="s">
        <v>59</v>
      </c>
      <c r="C37" s="25" t="s">
        <v>50</v>
      </c>
      <c r="D37" s="45"/>
      <c r="E37" s="3"/>
      <c r="F37" s="3"/>
      <c r="G37" s="3"/>
      <c r="H37" s="30"/>
      <c r="I37" s="2"/>
      <c r="J37" s="2"/>
      <c r="K37" s="2"/>
      <c r="L37" s="2"/>
      <c r="M37" s="9"/>
      <c r="N37" s="2"/>
      <c r="O37" s="2"/>
      <c r="P37" s="21"/>
      <c r="Q37" s="2"/>
      <c r="R37" s="9"/>
      <c r="S37" s="9"/>
      <c r="T37" s="9"/>
      <c r="U37" s="9"/>
      <c r="V37" s="21"/>
      <c r="W37" s="21"/>
      <c r="X37" s="21"/>
      <c r="Y37" s="9"/>
      <c r="Z37" s="9"/>
      <c r="AA37" s="9"/>
      <c r="AB37" s="9"/>
      <c r="AC37" s="9"/>
    </row>
    <row r="38" spans="1:29" ht="30" hidden="1">
      <c r="A38" s="10">
        <v>40</v>
      </c>
      <c r="B38" s="20" t="s">
        <v>43</v>
      </c>
      <c r="C38" s="25" t="s">
        <v>44</v>
      </c>
      <c r="D38" s="45"/>
      <c r="E38" s="3"/>
      <c r="F38" s="3"/>
      <c r="G38" s="3"/>
      <c r="H38" s="30"/>
      <c r="I38" s="2"/>
      <c r="J38" s="2"/>
      <c r="K38" s="2"/>
      <c r="L38" s="2"/>
      <c r="M38" s="9"/>
      <c r="N38" s="2"/>
      <c r="O38" s="2"/>
      <c r="P38" s="21"/>
      <c r="Q38" s="2"/>
      <c r="R38" s="9"/>
      <c r="S38" s="9"/>
      <c r="T38" s="9"/>
      <c r="U38" s="9"/>
      <c r="V38" s="21"/>
      <c r="W38" s="21"/>
      <c r="X38" s="21"/>
      <c r="Y38" s="9"/>
      <c r="Z38" s="9"/>
      <c r="AA38" s="9"/>
      <c r="AB38" s="9"/>
      <c r="AC38" s="9"/>
    </row>
    <row r="39" spans="1:29" ht="45.6" thickBot="1">
      <c r="A39" s="10">
        <v>41</v>
      </c>
      <c r="B39" s="20" t="s">
        <v>45</v>
      </c>
      <c r="C39" s="25" t="s">
        <v>93</v>
      </c>
      <c r="D39" s="45">
        <v>0</v>
      </c>
      <c r="E39" s="3">
        <v>7377</v>
      </c>
      <c r="F39" s="3">
        <v>300</v>
      </c>
      <c r="G39" s="3">
        <v>300</v>
      </c>
      <c r="H39" s="30">
        <v>300</v>
      </c>
      <c r="I39" s="2"/>
      <c r="J39" s="2"/>
      <c r="K39" s="2"/>
      <c r="L39" s="2"/>
      <c r="M39" s="9"/>
      <c r="N39" s="2"/>
      <c r="O39" s="2"/>
      <c r="P39" s="21"/>
      <c r="Q39" s="2"/>
      <c r="R39" s="9"/>
      <c r="S39" s="9"/>
      <c r="T39" s="9"/>
      <c r="U39" s="9"/>
      <c r="V39" s="21"/>
      <c r="W39" s="21"/>
      <c r="X39" s="21"/>
      <c r="Y39" s="9"/>
      <c r="Z39" s="9"/>
      <c r="AA39" s="9"/>
      <c r="AB39" s="9"/>
      <c r="AC39" s="9"/>
    </row>
    <row r="40" spans="1:29" ht="44.25" customHeight="1" hidden="1">
      <c r="A40" s="10">
        <v>43</v>
      </c>
      <c r="B40" s="20" t="s">
        <v>55</v>
      </c>
      <c r="C40" s="20" t="s">
        <v>46</v>
      </c>
      <c r="D40" s="45"/>
      <c r="E40" s="3"/>
      <c r="F40" s="3"/>
      <c r="G40" s="3"/>
      <c r="H40" s="30"/>
      <c r="I40" s="2"/>
      <c r="J40" s="2"/>
      <c r="K40" s="2"/>
      <c r="L40" s="2"/>
      <c r="M40" s="9"/>
      <c r="N40" s="2"/>
      <c r="O40" s="2"/>
      <c r="P40" s="21"/>
      <c r="Q40" s="2"/>
      <c r="R40" s="9"/>
      <c r="S40" s="9"/>
      <c r="T40" s="9"/>
      <c r="U40" s="9"/>
      <c r="V40" s="21"/>
      <c r="W40" s="21"/>
      <c r="X40" s="21"/>
      <c r="Y40" s="9"/>
      <c r="Z40" s="9"/>
      <c r="AA40" s="9"/>
      <c r="AB40" s="9"/>
      <c r="AC40" s="9"/>
    </row>
    <row r="41" spans="1:29" ht="45" hidden="1">
      <c r="A41" s="10">
        <v>45</v>
      </c>
      <c r="B41" s="20" t="s">
        <v>47</v>
      </c>
      <c r="C41" s="25" t="s">
        <v>48</v>
      </c>
      <c r="D41" s="45"/>
      <c r="E41" s="3"/>
      <c r="F41" s="3"/>
      <c r="G41" s="3"/>
      <c r="H41" s="30"/>
      <c r="I41" s="2"/>
      <c r="J41" s="2"/>
      <c r="K41" s="2"/>
      <c r="L41" s="2"/>
      <c r="M41" s="9"/>
      <c r="N41" s="2"/>
      <c r="O41" s="2"/>
      <c r="P41" s="21"/>
      <c r="Q41" s="2"/>
      <c r="R41" s="9"/>
      <c r="S41" s="9"/>
      <c r="T41" s="9"/>
      <c r="U41" s="9"/>
      <c r="V41" s="21"/>
      <c r="W41" s="21"/>
      <c r="X41" s="21"/>
      <c r="Y41" s="9"/>
      <c r="Z41" s="9"/>
      <c r="AA41" s="9"/>
      <c r="AB41" s="9"/>
      <c r="AC41" s="9"/>
    </row>
    <row r="42" spans="1:29" ht="45" hidden="1">
      <c r="A42" s="10">
        <v>47</v>
      </c>
      <c r="B42" s="20" t="s">
        <v>49</v>
      </c>
      <c r="C42" s="25" t="s">
        <v>50</v>
      </c>
      <c r="D42" s="45"/>
      <c r="E42" s="3"/>
      <c r="F42" s="3"/>
      <c r="G42" s="3"/>
      <c r="H42" s="30"/>
      <c r="I42" s="2"/>
      <c r="J42" s="2"/>
      <c r="K42" s="2"/>
      <c r="L42" s="2"/>
      <c r="M42" s="9"/>
      <c r="N42" s="2"/>
      <c r="O42" s="2"/>
      <c r="P42" s="21"/>
      <c r="Q42" s="2"/>
      <c r="R42" s="9"/>
      <c r="S42" s="9"/>
      <c r="T42" s="9"/>
      <c r="U42" s="9"/>
      <c r="V42" s="21"/>
      <c r="W42" s="21"/>
      <c r="X42" s="21"/>
      <c r="Y42" s="9"/>
      <c r="Z42" s="9"/>
      <c r="AA42" s="9"/>
      <c r="AB42" s="9"/>
      <c r="AC42" s="9"/>
    </row>
    <row r="43" spans="1:29" ht="60" hidden="1">
      <c r="A43" s="10">
        <v>48</v>
      </c>
      <c r="B43" s="20" t="s">
        <v>51</v>
      </c>
      <c r="C43" s="25" t="s">
        <v>52</v>
      </c>
      <c r="D43" s="45"/>
      <c r="E43" s="3"/>
      <c r="F43" s="3"/>
      <c r="G43" s="3"/>
      <c r="H43" s="30"/>
      <c r="I43" s="2"/>
      <c r="J43" s="2"/>
      <c r="K43" s="2"/>
      <c r="L43" s="2"/>
      <c r="M43" s="9"/>
      <c r="N43" s="2"/>
      <c r="O43" s="2"/>
      <c r="P43" s="21"/>
      <c r="Q43" s="2"/>
      <c r="R43" s="9"/>
      <c r="S43" s="9"/>
      <c r="T43" s="9"/>
      <c r="U43" s="9"/>
      <c r="V43" s="21"/>
      <c r="W43" s="21"/>
      <c r="X43" s="21"/>
      <c r="Y43" s="9"/>
      <c r="Z43" s="9"/>
      <c r="AA43" s="9"/>
      <c r="AB43" s="9"/>
      <c r="AC43" s="9"/>
    </row>
    <row r="44" spans="1:29" ht="45" hidden="1">
      <c r="A44" s="10">
        <v>49</v>
      </c>
      <c r="B44" s="27" t="s">
        <v>53</v>
      </c>
      <c r="C44" s="32" t="s">
        <v>54</v>
      </c>
      <c r="D44" s="46"/>
      <c r="E44" s="8"/>
      <c r="F44" s="8"/>
      <c r="G44" s="8"/>
      <c r="H44" s="31"/>
      <c r="I44" s="2"/>
      <c r="J44" s="2"/>
      <c r="K44" s="2"/>
      <c r="L44" s="2"/>
      <c r="M44" s="9"/>
      <c r="N44" s="2"/>
      <c r="O44" s="2"/>
      <c r="P44" s="21"/>
      <c r="Q44" s="2"/>
      <c r="R44" s="9"/>
      <c r="S44" s="9"/>
      <c r="T44" s="9"/>
      <c r="U44" s="9"/>
      <c r="V44" s="21"/>
      <c r="W44" s="21"/>
      <c r="X44" s="21"/>
      <c r="Y44" s="9"/>
      <c r="Z44" s="9"/>
      <c r="AA44" s="9"/>
      <c r="AB44" s="9"/>
      <c r="AC44" s="9"/>
    </row>
    <row r="45" spans="1:29" ht="60" hidden="1">
      <c r="A45" s="10">
        <v>50</v>
      </c>
      <c r="B45" s="27" t="s">
        <v>60</v>
      </c>
      <c r="C45" s="32" t="s">
        <v>61</v>
      </c>
      <c r="D45" s="45"/>
      <c r="E45" s="3"/>
      <c r="F45" s="3"/>
      <c r="G45" s="3"/>
      <c r="H45" s="30"/>
      <c r="I45" s="2"/>
      <c r="J45" s="2"/>
      <c r="K45" s="2"/>
      <c r="L45" s="2"/>
      <c r="M45" s="9"/>
      <c r="N45" s="2"/>
      <c r="O45" s="2"/>
      <c r="P45" s="21"/>
      <c r="Q45" s="2"/>
      <c r="R45" s="9"/>
      <c r="S45" s="9"/>
      <c r="T45" s="9"/>
      <c r="U45" s="9"/>
      <c r="V45" s="21"/>
      <c r="W45" s="21"/>
      <c r="X45" s="21"/>
      <c r="Y45" s="9"/>
      <c r="Z45" s="9"/>
      <c r="AA45" s="9"/>
      <c r="AB45" s="9"/>
      <c r="AC45" s="9"/>
    </row>
    <row r="46" spans="1:29" ht="45.6" hidden="1" thickBot="1">
      <c r="A46" s="15">
        <v>51</v>
      </c>
      <c r="B46" s="27" t="s">
        <v>62</v>
      </c>
      <c r="C46" s="32" t="s">
        <v>63</v>
      </c>
      <c r="D46" s="46"/>
      <c r="E46" s="8"/>
      <c r="F46" s="8"/>
      <c r="G46" s="8"/>
      <c r="H46" s="31"/>
      <c r="I46" s="2"/>
      <c r="J46" s="2"/>
      <c r="K46" s="2"/>
      <c r="L46" s="2"/>
      <c r="M46" s="9"/>
      <c r="N46" s="2"/>
      <c r="O46" s="2"/>
      <c r="P46" s="21"/>
      <c r="Q46" s="2"/>
      <c r="R46" s="9"/>
      <c r="S46" s="9"/>
      <c r="T46" s="9"/>
      <c r="U46" s="9"/>
      <c r="V46" s="21"/>
      <c r="W46" s="21"/>
      <c r="X46" s="21"/>
      <c r="Y46" s="9"/>
      <c r="Z46" s="9"/>
      <c r="AA46" s="9"/>
      <c r="AB46" s="9"/>
      <c r="AC46" s="9"/>
    </row>
    <row r="47" spans="1:29" ht="20.25" customHeight="1" thickBot="1">
      <c r="A47" s="33">
        <v>52</v>
      </c>
      <c r="B47" s="35"/>
      <c r="C47" s="36" t="s">
        <v>68</v>
      </c>
      <c r="D47" s="50">
        <f>SUM(D25:D27)</f>
        <v>85382</v>
      </c>
      <c r="E47" s="50">
        <f>SUM(E25:E27)</f>
        <v>21081</v>
      </c>
      <c r="F47" s="37">
        <f>SUM(F25:F26)</f>
        <v>15196</v>
      </c>
      <c r="G47" s="37">
        <f>SUM(G25:G26)</f>
        <v>13603</v>
      </c>
      <c r="H47" s="38">
        <f>SUM(H25:H26)</f>
        <v>13703</v>
      </c>
      <c r="I47" s="2"/>
      <c r="J47" s="2"/>
      <c r="K47" s="2"/>
      <c r="L47" s="2"/>
      <c r="M47" s="9"/>
      <c r="N47" s="2"/>
      <c r="O47" s="2"/>
      <c r="P47" s="9"/>
      <c r="Q47" s="2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6.2" thickBot="1">
      <c r="A48" s="17">
        <v>53</v>
      </c>
      <c r="B48" s="5"/>
      <c r="C48" s="39" t="s">
        <v>0</v>
      </c>
      <c r="D48" s="5">
        <f>D24+D25+D26</f>
        <v>3158603</v>
      </c>
      <c r="E48" s="5">
        <f aca="true" t="shared" si="1" ref="E48:H48">E24+E25+E26</f>
        <v>4195883</v>
      </c>
      <c r="F48" s="5">
        <f t="shared" si="1"/>
        <v>4867356</v>
      </c>
      <c r="G48" s="5">
        <f t="shared" si="1"/>
        <v>4233296</v>
      </c>
      <c r="H48" s="6">
        <f t="shared" si="1"/>
        <v>3805567</v>
      </c>
      <c r="I48" s="2"/>
      <c r="J48" s="2"/>
      <c r="K48" s="2"/>
      <c r="L48" s="2"/>
      <c r="M48" s="9"/>
      <c r="N48" s="2"/>
      <c r="O48" s="2"/>
      <c r="P48" s="9"/>
      <c r="Q48" s="2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30.6" thickBot="1">
      <c r="A49" s="17">
        <v>54</v>
      </c>
      <c r="B49" s="5"/>
      <c r="C49" s="51" t="s">
        <v>1</v>
      </c>
      <c r="D49" s="7">
        <v>0</v>
      </c>
      <c r="E49" s="7">
        <v>0</v>
      </c>
      <c r="F49" s="7">
        <v>0</v>
      </c>
      <c r="G49" s="18">
        <v>58945</v>
      </c>
      <c r="H49" s="44">
        <v>114141</v>
      </c>
      <c r="I49" s="2"/>
      <c r="J49" s="2"/>
      <c r="K49" s="2"/>
      <c r="L49" s="2"/>
      <c r="M49" s="9"/>
      <c r="N49" s="2"/>
      <c r="O49" s="2"/>
      <c r="P49" s="9"/>
      <c r="Q49" s="2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31.8" thickBot="1">
      <c r="A50" s="34">
        <v>55</v>
      </c>
      <c r="B50" s="40"/>
      <c r="C50" s="41" t="s">
        <v>2</v>
      </c>
      <c r="D50" s="42">
        <f>D48+D49</f>
        <v>3158603</v>
      </c>
      <c r="E50" s="42">
        <f>E48+E49</f>
        <v>4195883</v>
      </c>
      <c r="F50" s="42">
        <f aca="true" t="shared" si="2" ref="F50:H50">F48+F49</f>
        <v>4867356</v>
      </c>
      <c r="G50" s="42">
        <f t="shared" si="2"/>
        <v>4292241</v>
      </c>
      <c r="H50" s="43">
        <f t="shared" si="2"/>
        <v>3919708</v>
      </c>
      <c r="I50" s="2"/>
      <c r="J50" s="2"/>
      <c r="K50" s="2"/>
      <c r="L50" s="2"/>
      <c r="M50" s="9"/>
      <c r="N50" s="2"/>
      <c r="O50" s="2"/>
      <c r="P50" s="9"/>
      <c r="Q50" s="2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</sheetData>
  <mergeCells count="10">
    <mergeCell ref="A1:H1"/>
    <mergeCell ref="A2:H2"/>
    <mergeCell ref="E3:E4"/>
    <mergeCell ref="A3:A4"/>
    <mergeCell ref="B3:B4"/>
    <mergeCell ref="C3:C4"/>
    <mergeCell ref="D3:D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RyabonenkoDA</dc:creator>
  <cp:keywords/>
  <dc:description/>
  <cp:lastModifiedBy>user</cp:lastModifiedBy>
  <cp:lastPrinted>2023-11-24T07:47:11Z</cp:lastPrinted>
  <dcterms:created xsi:type="dcterms:W3CDTF">2022-10-20T12:28:49Z</dcterms:created>
  <dcterms:modified xsi:type="dcterms:W3CDTF">2023-11-24T07:47:16Z</dcterms:modified>
  <cp:category/>
  <cp:version/>
  <cp:contentType/>
  <cp:contentStatus/>
</cp:coreProperties>
</file>